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9D" lockStructure="1"/>
  <bookViews>
    <workbookView xWindow="0" yWindow="45" windowWidth="15195" windowHeight="8445"/>
  </bookViews>
  <sheets>
    <sheet name="Calificaciones" sheetId="1" r:id="rId1"/>
    <sheet name="Logros" sheetId="2" r:id="rId2"/>
  </sheets>
  <calcPr calcId="144525"/>
</workbook>
</file>

<file path=xl/calcChain.xml><?xml version="1.0" encoding="utf-8"?>
<calcChain xmlns="http://schemas.openxmlformats.org/spreadsheetml/2006/main">
  <c r="N12" i="1" l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11" i="1"/>
  <c r="O11" i="1" s="1"/>
  <c r="A71" i="1"/>
</calcChain>
</file>

<file path=xl/sharedStrings.xml><?xml version="1.0" encoding="utf-8"?>
<sst xmlns="http://schemas.openxmlformats.org/spreadsheetml/2006/main" count="88" uniqueCount="78">
  <si>
    <t>PLANILLA DE CALIFICACIONES POR PERIODO</t>
  </si>
  <si>
    <t xml:space="preserve">Año: </t>
  </si>
  <si>
    <t xml:space="preserve">Período: </t>
  </si>
  <si>
    <t xml:space="preserve">Curso: </t>
  </si>
  <si>
    <t xml:space="preserve">Código: </t>
  </si>
  <si>
    <t xml:space="preserve">Asignatura: </t>
  </si>
  <si>
    <t xml:space="preserve">Docente: </t>
  </si>
  <si>
    <t>Mat. No.</t>
  </si>
  <si>
    <t>No.</t>
  </si>
  <si>
    <t>Nombre completo</t>
  </si>
  <si>
    <t>Cod. 1</t>
  </si>
  <si>
    <t>Cod. 2</t>
  </si>
  <si>
    <t>Cod. 3</t>
  </si>
  <si>
    <t>Cod. 4</t>
  </si>
  <si>
    <t>Cod. 5</t>
  </si>
  <si>
    <t>Inas.</t>
  </si>
  <si>
    <t>PLANILLA DE LOGROS</t>
  </si>
  <si>
    <t xml:space="preserve">Codigo: </t>
  </si>
  <si>
    <t>Cod.</t>
  </si>
  <si>
    <t>Descripción</t>
  </si>
  <si>
    <t>P1</t>
  </si>
  <si>
    <t>P2</t>
  </si>
  <si>
    <t>P3</t>
  </si>
  <si>
    <t>P4</t>
  </si>
  <si>
    <t>Calif.</t>
  </si>
  <si>
    <t>Nivel</t>
  </si>
  <si>
    <t>Cognitivo (50%)</t>
  </si>
  <si>
    <t>Actitudinal (15%)</t>
  </si>
  <si>
    <t>Autoevaluación (5%)</t>
  </si>
  <si>
    <t>Coevaluación(5%)</t>
  </si>
  <si>
    <t>E. Final (25%)</t>
  </si>
  <si>
    <t>INSTITUCION EDUCATIVA RODOLFO LLINÁS RIASCOS</t>
  </si>
  <si>
    <t>2011</t>
  </si>
  <si>
    <t>1º</t>
  </si>
  <si>
    <t>10º-B</t>
  </si>
  <si>
    <t>EDUCACIÓN ÉTICA Y VALORES HUMANOS: Etica</t>
  </si>
  <si>
    <t>WALTER DOMINGUEZ</t>
  </si>
  <si>
    <t>ARAUJO BORJA LAURA FERNANDA</t>
  </si>
  <si>
    <t>ARIZA DE LAHOZ KAROLAY DEL CARMEN</t>
  </si>
  <si>
    <t xml:space="preserve">BOLAÑO CONTRERAS CHERLINE </t>
  </si>
  <si>
    <t>CANO CASTRO ASHLEY MILENA</t>
  </si>
  <si>
    <t>CASTRO BLANCO DANIEL ANDRES</t>
  </si>
  <si>
    <t>CASTRO NARVAEZ KELLY DAYANA</t>
  </si>
  <si>
    <t>DEL CASTILLO DIAZ JOHNNY DE JESUS</t>
  </si>
  <si>
    <t>DEL VALLE LUCUARA JEAN CARLOS</t>
  </si>
  <si>
    <t>GOENAGA DIAZ TIANA CAROLINA</t>
  </si>
  <si>
    <t>GOMEZ LEDEZMA LUZ MARIA</t>
  </si>
  <si>
    <t>GUERRA CASTRO LORENA MILETH</t>
  </si>
  <si>
    <t>GUTIERREZ MANTILLA SAMUEL DAVID</t>
  </si>
  <si>
    <t>HEREIRA GUTIERREZ WENDIS YURANIS</t>
  </si>
  <si>
    <t>HERNANDEZ PADILLA LEYDI DAYANA</t>
  </si>
  <si>
    <t xml:space="preserve">HERRERA MARTINEZ ANGELICA </t>
  </si>
  <si>
    <t>LANDAZABAL SUAREZ WENDY PAOLA</t>
  </si>
  <si>
    <t>MARTINEZ RODRIGUEZ WUEMDELL JAVIER</t>
  </si>
  <si>
    <t>MELENDEZ GUERRERO JONATHAN JAVIER</t>
  </si>
  <si>
    <t>MERCADO HERNANDEZ JULEISY JAEL</t>
  </si>
  <si>
    <t>MONTALVO CASTRO YAMITH HERNANDO</t>
  </si>
  <si>
    <t>NATERA GONZALEZ ANDRES FELIPE</t>
  </si>
  <si>
    <t xml:space="preserve">OROZCO PADILLA ROSSANA </t>
  </si>
  <si>
    <t xml:space="preserve">OSPINA BOTERO ANDREA </t>
  </si>
  <si>
    <t>OTERO RODRIGUEZ KAREN DAYANA</t>
  </si>
  <si>
    <t>PAEZ CARREÑO KEIDY LORAINE</t>
  </si>
  <si>
    <t>SALAS VERBEL JORGE DE JESUS</t>
  </si>
  <si>
    <t>SALAS VERBEL MARIA FERNANDA</t>
  </si>
  <si>
    <t xml:space="preserve">SCHMALBACH CEPEDA RODOLFO </t>
  </si>
  <si>
    <t>SEPULVEDA FLOREZ DAVID ENRIQUE</t>
  </si>
  <si>
    <t>SIBAJA CASTRO JUAN CARLOS</t>
  </si>
  <si>
    <t>SOLANO ANGARITA ONEIL STEVEN</t>
  </si>
  <si>
    <t>TABOADA MERCADO YESID ALEXANDER</t>
  </si>
  <si>
    <t>VILORIA BERDUGO ANGIE MELISA</t>
  </si>
  <si>
    <t>1</t>
  </si>
  <si>
    <t xml:space="preserve">Sobresale por identificar y aplicar los conceptos de igualdad y equidad de los sujetos frente a las normas.  </t>
  </si>
  <si>
    <t xml:space="preserve">Muestra agrado al identificar  los conceptos de igualdad y equidad de los sujetos frente a las normas.  </t>
  </si>
  <si>
    <t>Comprende los conceptos de igualdad y equidad de los sujetos frente a las normas.</t>
  </si>
  <si>
    <t>Necesita comprender mejor los conceptos de igualdad y equidad  para que mejore su desempeño y relaciones dentro del grupo.</t>
  </si>
  <si>
    <t>Muestra dificultades para comprender y aplicar los conceptos de igualdad y equidad  lo que conlleva a problemas convivenciales.</t>
  </si>
  <si>
    <t>Debe comprometerse más con las actividades sugeridas.</t>
  </si>
  <si>
    <t>Su comportamiento puede mejorar si se lo propone.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</si>
</sst>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NumberFormat="1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tabSelected="1" topLeftCell="A15" workbookViewId="0">
      <selection activeCell="D44" sqref="D44"/>
    </sheetView>
  </sheetViews>
  <sheetFormatPr baseColWidth="10" defaultRowHeight="12.75" x14ac:dyDescent="0.2"/>
  <cols>
    <col min="1" max="1" width="10.28515625" customWidth="1"/>
    <col min="2" max="2" width="4.42578125" customWidth="1"/>
    <col min="3" max="3" width="44" customWidth="1"/>
    <col min="4" max="8" width="6.140625" customWidth="1"/>
    <col min="9" max="9" width="11" customWidth="1"/>
    <col min="10" max="10" width="9.28515625" customWidth="1"/>
    <col min="11" max="13" width="8.42578125" customWidth="1"/>
    <col min="14" max="14" width="6.140625" customWidth="1"/>
    <col min="15" max="15" width="7.28515625" customWidth="1"/>
    <col min="16" max="16" width="6.140625" customWidth="1"/>
    <col min="17" max="20" width="5.42578125" hidden="1" customWidth="1"/>
  </cols>
  <sheetData>
    <row r="1" spans="1:30" x14ac:dyDescent="0.2">
      <c r="A1" s="29" t="s">
        <v>31</v>
      </c>
      <c r="B1" s="29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30" x14ac:dyDescent="0.2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30" x14ac:dyDescent="0.2">
      <c r="A3" s="3" t="s">
        <v>1</v>
      </c>
      <c r="B3" s="1"/>
      <c r="C3" s="28" t="s">
        <v>32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30" x14ac:dyDescent="0.2">
      <c r="A4" s="3" t="s">
        <v>2</v>
      </c>
      <c r="B4" s="1"/>
      <c r="C4" s="28" t="s">
        <v>33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30" x14ac:dyDescent="0.2">
      <c r="A5" s="3" t="s">
        <v>3</v>
      </c>
      <c r="B5" s="3"/>
      <c r="C5" s="32" t="s">
        <v>34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30" x14ac:dyDescent="0.2">
      <c r="A6" s="3" t="s">
        <v>4</v>
      </c>
      <c r="B6" s="1"/>
      <c r="C6" s="28">
        <v>462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30" x14ac:dyDescent="0.2">
      <c r="A7" s="3" t="s">
        <v>5</v>
      </c>
      <c r="B7" s="1"/>
      <c r="C7" s="28" t="s">
        <v>35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30" x14ac:dyDescent="0.2">
      <c r="A8" s="3" t="s">
        <v>6</v>
      </c>
      <c r="B8" s="1"/>
      <c r="C8" s="28" t="s">
        <v>36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30" ht="12.75" customHeight="1" x14ac:dyDescent="0.2">
      <c r="A9" s="33" t="s">
        <v>7</v>
      </c>
      <c r="B9" s="27" t="s">
        <v>8</v>
      </c>
      <c r="C9" s="27" t="s">
        <v>9</v>
      </c>
      <c r="D9" s="27" t="s">
        <v>10</v>
      </c>
      <c r="E9" s="27" t="s">
        <v>11</v>
      </c>
      <c r="F9" s="27" t="s">
        <v>12</v>
      </c>
      <c r="G9" s="27" t="s">
        <v>13</v>
      </c>
      <c r="H9" s="27" t="s">
        <v>14</v>
      </c>
      <c r="I9" s="26" t="s">
        <v>26</v>
      </c>
      <c r="J9" s="26" t="s">
        <v>27</v>
      </c>
      <c r="K9" s="26" t="s">
        <v>28</v>
      </c>
      <c r="L9" s="26" t="s">
        <v>29</v>
      </c>
      <c r="M9" s="26" t="s">
        <v>30</v>
      </c>
      <c r="N9" s="27" t="s">
        <v>24</v>
      </c>
      <c r="O9" s="27" t="s">
        <v>25</v>
      </c>
      <c r="P9" s="27" t="s">
        <v>15</v>
      </c>
      <c r="Q9" s="27" t="s">
        <v>20</v>
      </c>
      <c r="R9" s="27" t="s">
        <v>21</v>
      </c>
      <c r="S9" s="27" t="s">
        <v>22</v>
      </c>
      <c r="T9" s="27" t="s">
        <v>23</v>
      </c>
    </row>
    <row r="10" spans="1:30" x14ac:dyDescent="0.2">
      <c r="A10" s="34"/>
      <c r="B10" s="27"/>
      <c r="C10" s="27"/>
      <c r="D10" s="27"/>
      <c r="E10" s="27"/>
      <c r="F10" s="27"/>
      <c r="G10" s="27"/>
      <c r="H10" s="27"/>
      <c r="I10" s="26"/>
      <c r="J10" s="26"/>
      <c r="K10" s="26"/>
      <c r="L10" s="26"/>
      <c r="M10" s="26"/>
      <c r="N10" s="27"/>
      <c r="O10" s="27"/>
      <c r="P10" s="27"/>
      <c r="Q10" s="27"/>
      <c r="R10" s="27"/>
      <c r="S10" s="27"/>
      <c r="T10" s="27"/>
      <c r="AD10" s="2"/>
    </row>
    <row r="11" spans="1:30" x14ac:dyDescent="0.2">
      <c r="A11" s="12">
        <v>744</v>
      </c>
      <c r="B11" s="13">
        <v>1</v>
      </c>
      <c r="C11" s="15" t="s">
        <v>37</v>
      </c>
      <c r="D11" s="16">
        <v>2</v>
      </c>
      <c r="E11" s="16"/>
      <c r="F11" s="16"/>
      <c r="G11" s="16"/>
      <c r="H11" s="16"/>
      <c r="I11" s="19">
        <v>85</v>
      </c>
      <c r="J11" s="37">
        <v>85</v>
      </c>
      <c r="K11" s="37">
        <v>85</v>
      </c>
      <c r="L11" s="37">
        <v>85</v>
      </c>
      <c r="M11" s="37">
        <v>85</v>
      </c>
      <c r="N11" s="20">
        <f>IF(I11*0.5+J11*0.15+K11*0.05+L11*0.05+M11*0.25&gt;0,I11*0.5+J11*0.15+K11*0.05+L11*0.05+M11*0.25,"")</f>
        <v>85</v>
      </c>
      <c r="O11" s="6" t="str">
        <f t="shared" ref="O11:O43" si="0">IF(N11&lt;&gt;"",IF(N11&lt;=59.99,"Bajo",IF(N11&lt;=79.99,"Básico",IF(N11&lt;=89.99,"Alto",IF(N11&lt;=100,"Superior")))),"")</f>
        <v>Alto</v>
      </c>
      <c r="P11" s="22"/>
      <c r="Q11" s="18"/>
      <c r="R11" s="18"/>
      <c r="S11" s="18"/>
      <c r="T11" s="18"/>
      <c r="AD11" s="2"/>
    </row>
    <row r="12" spans="1:30" x14ac:dyDescent="0.2">
      <c r="A12" s="13">
        <v>777</v>
      </c>
      <c r="B12" s="13">
        <v>2</v>
      </c>
      <c r="C12" s="15" t="s">
        <v>38</v>
      </c>
      <c r="D12" s="16"/>
      <c r="E12" s="16"/>
      <c r="F12" s="16"/>
      <c r="G12" s="16"/>
      <c r="H12" s="16"/>
      <c r="I12" s="19">
        <v>60</v>
      </c>
      <c r="J12" s="37">
        <v>60</v>
      </c>
      <c r="K12" s="37">
        <v>60</v>
      </c>
      <c r="L12" s="37">
        <v>60</v>
      </c>
      <c r="M12" s="37">
        <v>60</v>
      </c>
      <c r="N12" s="20">
        <f t="shared" ref="N12:N70" si="1">IF(I12*0.5+J12*0.15+K12*0.05+L12*0.05+M12*0.25&gt;0,I12*0.5+J12*0.15+K12*0.05+L12*0.05+M12*0.25,"")</f>
        <v>60</v>
      </c>
      <c r="O12" s="6" t="str">
        <f t="shared" si="0"/>
        <v>Básico</v>
      </c>
      <c r="P12" s="22"/>
      <c r="Q12" s="18"/>
      <c r="R12" s="18"/>
      <c r="S12" s="18"/>
      <c r="T12" s="18"/>
      <c r="AD12" s="2"/>
    </row>
    <row r="13" spans="1:30" x14ac:dyDescent="0.2">
      <c r="A13" s="13">
        <v>806</v>
      </c>
      <c r="B13" s="13">
        <v>3</v>
      </c>
      <c r="C13" s="15" t="s">
        <v>39</v>
      </c>
      <c r="D13" s="16"/>
      <c r="E13" s="16"/>
      <c r="F13" s="16"/>
      <c r="G13" s="16"/>
      <c r="H13" s="16"/>
      <c r="I13" s="19">
        <v>65</v>
      </c>
      <c r="J13" s="37">
        <v>65</v>
      </c>
      <c r="K13" s="37">
        <v>65</v>
      </c>
      <c r="L13" s="37">
        <v>65</v>
      </c>
      <c r="M13" s="37">
        <v>65</v>
      </c>
      <c r="N13" s="20">
        <f t="shared" si="1"/>
        <v>65</v>
      </c>
      <c r="O13" s="6" t="str">
        <f t="shared" si="0"/>
        <v>Básico</v>
      </c>
      <c r="P13" s="22"/>
      <c r="Q13" s="18"/>
      <c r="R13" s="18"/>
      <c r="S13" s="18"/>
      <c r="T13" s="18"/>
      <c r="AD13" s="2"/>
    </row>
    <row r="14" spans="1:30" x14ac:dyDescent="0.2">
      <c r="A14" s="13">
        <v>749</v>
      </c>
      <c r="B14" s="13">
        <v>4</v>
      </c>
      <c r="C14" s="15" t="s">
        <v>40</v>
      </c>
      <c r="D14" s="16">
        <v>6</v>
      </c>
      <c r="E14" s="16"/>
      <c r="F14" s="16"/>
      <c r="G14" s="16"/>
      <c r="H14" s="16"/>
      <c r="I14" s="19">
        <v>75</v>
      </c>
      <c r="J14" s="37">
        <v>75</v>
      </c>
      <c r="K14" s="37">
        <v>75</v>
      </c>
      <c r="L14" s="37">
        <v>75</v>
      </c>
      <c r="M14" s="37">
        <v>75</v>
      </c>
      <c r="N14" s="20">
        <f t="shared" si="1"/>
        <v>75</v>
      </c>
      <c r="O14" s="6" t="str">
        <f t="shared" si="0"/>
        <v>Básico</v>
      </c>
      <c r="P14" s="22"/>
      <c r="Q14" s="18"/>
      <c r="R14" s="18"/>
      <c r="S14" s="18"/>
      <c r="T14" s="18"/>
      <c r="AD14" s="2"/>
    </row>
    <row r="15" spans="1:30" x14ac:dyDescent="0.2">
      <c r="A15" s="13">
        <v>714</v>
      </c>
      <c r="B15" s="13">
        <v>5</v>
      </c>
      <c r="C15" s="15" t="s">
        <v>41</v>
      </c>
      <c r="D15" s="16">
        <v>6</v>
      </c>
      <c r="E15" s="16"/>
      <c r="F15" s="16"/>
      <c r="G15" s="16"/>
      <c r="H15" s="16"/>
      <c r="I15" s="19">
        <v>70</v>
      </c>
      <c r="J15" s="37">
        <v>70</v>
      </c>
      <c r="K15" s="37">
        <v>70</v>
      </c>
      <c r="L15" s="37">
        <v>70</v>
      </c>
      <c r="M15" s="37">
        <v>70</v>
      </c>
      <c r="N15" s="20">
        <f t="shared" si="1"/>
        <v>70</v>
      </c>
      <c r="O15" s="6" t="str">
        <f t="shared" si="0"/>
        <v>Básico</v>
      </c>
      <c r="P15" s="22"/>
      <c r="Q15" s="18"/>
      <c r="R15" s="18"/>
      <c r="S15" s="18"/>
      <c r="T15" s="18"/>
    </row>
    <row r="16" spans="1:30" x14ac:dyDescent="0.2">
      <c r="A16" s="13">
        <v>750</v>
      </c>
      <c r="B16" s="13">
        <v>6</v>
      </c>
      <c r="C16" s="15" t="s">
        <v>42</v>
      </c>
      <c r="D16" s="16">
        <v>6</v>
      </c>
      <c r="E16" s="16"/>
      <c r="F16" s="16"/>
      <c r="G16" s="16"/>
      <c r="H16" s="16"/>
      <c r="I16" s="19">
        <v>75</v>
      </c>
      <c r="J16" s="37">
        <v>75</v>
      </c>
      <c r="K16" s="37">
        <v>75</v>
      </c>
      <c r="L16" s="37">
        <v>75</v>
      </c>
      <c r="M16" s="37">
        <v>75</v>
      </c>
      <c r="N16" s="20">
        <f t="shared" si="1"/>
        <v>75</v>
      </c>
      <c r="O16" s="6" t="str">
        <f t="shared" si="0"/>
        <v>Básico</v>
      </c>
      <c r="P16" s="22"/>
      <c r="Q16" s="18"/>
      <c r="R16" s="18"/>
      <c r="S16" s="18"/>
      <c r="T16" s="18"/>
    </row>
    <row r="17" spans="1:20" x14ac:dyDescent="0.2">
      <c r="A17" s="13">
        <v>809</v>
      </c>
      <c r="B17" s="13">
        <v>7</v>
      </c>
      <c r="C17" s="15" t="s">
        <v>43</v>
      </c>
      <c r="D17" s="16">
        <v>6</v>
      </c>
      <c r="E17" s="16"/>
      <c r="F17" s="16"/>
      <c r="G17" s="16"/>
      <c r="H17" s="16"/>
      <c r="I17" s="19">
        <v>70</v>
      </c>
      <c r="J17" s="37">
        <v>70</v>
      </c>
      <c r="K17" s="37">
        <v>70</v>
      </c>
      <c r="L17" s="37">
        <v>70</v>
      </c>
      <c r="M17" s="37">
        <v>70</v>
      </c>
      <c r="N17" s="20">
        <f t="shared" si="1"/>
        <v>70</v>
      </c>
      <c r="O17" s="6" t="str">
        <f t="shared" si="0"/>
        <v>Básico</v>
      </c>
      <c r="P17" s="22"/>
      <c r="Q17" s="18"/>
      <c r="R17" s="18"/>
      <c r="S17" s="18"/>
      <c r="T17" s="18"/>
    </row>
    <row r="18" spans="1:20" x14ac:dyDescent="0.2">
      <c r="A18" s="13">
        <v>717</v>
      </c>
      <c r="B18" s="13">
        <v>8</v>
      </c>
      <c r="C18" s="15" t="s">
        <v>44</v>
      </c>
      <c r="D18" s="16">
        <v>6</v>
      </c>
      <c r="E18" s="16"/>
      <c r="F18" s="16"/>
      <c r="G18" s="16"/>
      <c r="H18" s="16"/>
      <c r="I18" s="19">
        <v>70</v>
      </c>
      <c r="J18" s="37">
        <v>70</v>
      </c>
      <c r="K18" s="37">
        <v>70</v>
      </c>
      <c r="L18" s="37">
        <v>70</v>
      </c>
      <c r="M18" s="37">
        <v>70</v>
      </c>
      <c r="N18" s="20">
        <f t="shared" si="1"/>
        <v>70</v>
      </c>
      <c r="O18" s="6" t="str">
        <f t="shared" si="0"/>
        <v>Básico</v>
      </c>
      <c r="P18" s="22"/>
      <c r="Q18" s="18"/>
      <c r="R18" s="18"/>
      <c r="S18" s="18"/>
      <c r="T18" s="18"/>
    </row>
    <row r="19" spans="1:20" x14ac:dyDescent="0.2">
      <c r="A19" s="13">
        <v>754</v>
      </c>
      <c r="B19" s="13">
        <v>9</v>
      </c>
      <c r="C19" s="15" t="s">
        <v>45</v>
      </c>
      <c r="D19" s="16">
        <v>6</v>
      </c>
      <c r="E19" s="16"/>
      <c r="F19" s="16"/>
      <c r="G19" s="16"/>
      <c r="H19" s="16"/>
      <c r="I19" s="19">
        <v>70</v>
      </c>
      <c r="J19" s="37">
        <v>70</v>
      </c>
      <c r="K19" s="37">
        <v>70</v>
      </c>
      <c r="L19" s="37">
        <v>70</v>
      </c>
      <c r="M19" s="37">
        <v>70</v>
      </c>
      <c r="N19" s="20">
        <f t="shared" si="1"/>
        <v>70</v>
      </c>
      <c r="O19" s="6" t="str">
        <f t="shared" si="0"/>
        <v>Básico</v>
      </c>
      <c r="P19" s="22"/>
      <c r="Q19" s="18"/>
      <c r="R19" s="18"/>
      <c r="S19" s="18"/>
      <c r="T19" s="18"/>
    </row>
    <row r="20" spans="1:20" x14ac:dyDescent="0.2">
      <c r="A20" s="13">
        <v>755</v>
      </c>
      <c r="B20" s="13">
        <v>10</v>
      </c>
      <c r="C20" s="15" t="s">
        <v>46</v>
      </c>
      <c r="D20" s="16">
        <v>6</v>
      </c>
      <c r="E20" s="16"/>
      <c r="F20" s="16"/>
      <c r="G20" s="16"/>
      <c r="H20" s="16"/>
      <c r="I20" s="19">
        <v>70</v>
      </c>
      <c r="J20" s="37">
        <v>70</v>
      </c>
      <c r="K20" s="37">
        <v>70</v>
      </c>
      <c r="L20" s="37">
        <v>70</v>
      </c>
      <c r="M20" s="37">
        <v>70</v>
      </c>
      <c r="N20" s="20">
        <f t="shared" si="1"/>
        <v>70</v>
      </c>
      <c r="O20" s="6" t="str">
        <f t="shared" si="0"/>
        <v>Básico</v>
      </c>
      <c r="P20" s="22"/>
      <c r="Q20" s="18"/>
      <c r="R20" s="18"/>
      <c r="S20" s="18"/>
      <c r="T20" s="18"/>
    </row>
    <row r="21" spans="1:20" x14ac:dyDescent="0.2">
      <c r="A21" s="13">
        <v>719</v>
      </c>
      <c r="B21" s="13">
        <v>11</v>
      </c>
      <c r="C21" s="15" t="s">
        <v>47</v>
      </c>
      <c r="D21" s="16"/>
      <c r="E21" s="16"/>
      <c r="F21" s="16"/>
      <c r="G21" s="16"/>
      <c r="H21" s="16"/>
      <c r="I21" s="19">
        <v>60</v>
      </c>
      <c r="J21" s="37">
        <v>60</v>
      </c>
      <c r="K21" s="37">
        <v>60</v>
      </c>
      <c r="L21" s="37">
        <v>60</v>
      </c>
      <c r="M21" s="37">
        <v>60</v>
      </c>
      <c r="N21" s="20">
        <f t="shared" si="1"/>
        <v>60</v>
      </c>
      <c r="O21" s="6" t="str">
        <f t="shared" si="0"/>
        <v>Básico</v>
      </c>
      <c r="P21" s="22"/>
      <c r="Q21" s="18"/>
      <c r="R21" s="18"/>
      <c r="S21" s="18"/>
      <c r="T21" s="18"/>
    </row>
    <row r="22" spans="1:20" x14ac:dyDescent="0.2">
      <c r="A22" s="13">
        <v>721</v>
      </c>
      <c r="B22" s="13">
        <v>12</v>
      </c>
      <c r="C22" s="15" t="s">
        <v>48</v>
      </c>
      <c r="D22" s="16">
        <v>6</v>
      </c>
      <c r="E22" s="16"/>
      <c r="F22" s="16"/>
      <c r="G22" s="16"/>
      <c r="H22" s="16"/>
      <c r="I22" s="19">
        <v>70</v>
      </c>
      <c r="J22" s="37">
        <v>70</v>
      </c>
      <c r="K22" s="37">
        <v>70</v>
      </c>
      <c r="L22" s="37">
        <v>70</v>
      </c>
      <c r="M22" s="37">
        <v>70</v>
      </c>
      <c r="N22" s="20">
        <f t="shared" si="1"/>
        <v>70</v>
      </c>
      <c r="O22" s="6" t="str">
        <f t="shared" si="0"/>
        <v>Básico</v>
      </c>
      <c r="P22" s="22"/>
      <c r="Q22" s="18"/>
      <c r="R22" s="18"/>
      <c r="S22" s="18"/>
      <c r="T22" s="18"/>
    </row>
    <row r="23" spans="1:20" x14ac:dyDescent="0.2">
      <c r="A23" s="13">
        <v>926</v>
      </c>
      <c r="B23" s="13">
        <v>13</v>
      </c>
      <c r="C23" s="15" t="s">
        <v>49</v>
      </c>
      <c r="D23" s="16">
        <v>1</v>
      </c>
      <c r="E23" s="16"/>
      <c r="F23" s="16"/>
      <c r="G23" s="16"/>
      <c r="H23" s="16"/>
      <c r="I23" s="19">
        <v>90</v>
      </c>
      <c r="J23" s="37">
        <v>90</v>
      </c>
      <c r="K23" s="37">
        <v>90</v>
      </c>
      <c r="L23" s="37">
        <v>90</v>
      </c>
      <c r="M23" s="37">
        <v>90</v>
      </c>
      <c r="N23" s="20">
        <f t="shared" si="1"/>
        <v>90</v>
      </c>
      <c r="O23" s="6" t="str">
        <f t="shared" si="0"/>
        <v>Superior</v>
      </c>
      <c r="P23" s="22"/>
      <c r="Q23" s="18"/>
      <c r="R23" s="18"/>
      <c r="S23" s="18"/>
      <c r="T23" s="18"/>
    </row>
    <row r="24" spans="1:20" x14ac:dyDescent="0.2">
      <c r="A24" s="13">
        <v>724</v>
      </c>
      <c r="B24" s="13">
        <v>14</v>
      </c>
      <c r="C24" s="15" t="s">
        <v>50</v>
      </c>
      <c r="D24" s="16">
        <v>6</v>
      </c>
      <c r="E24" s="16"/>
      <c r="F24" s="16"/>
      <c r="G24" s="16"/>
      <c r="H24" s="16"/>
      <c r="I24" s="19">
        <v>70</v>
      </c>
      <c r="J24" s="37">
        <v>70</v>
      </c>
      <c r="K24" s="37">
        <v>70</v>
      </c>
      <c r="L24" s="37">
        <v>70</v>
      </c>
      <c r="M24" s="37">
        <v>70</v>
      </c>
      <c r="N24" s="20">
        <f t="shared" si="1"/>
        <v>70</v>
      </c>
      <c r="O24" s="6" t="str">
        <f t="shared" si="0"/>
        <v>Básico</v>
      </c>
      <c r="P24" s="22"/>
      <c r="Q24" s="18"/>
      <c r="R24" s="18"/>
      <c r="S24" s="18"/>
      <c r="T24" s="18"/>
    </row>
    <row r="25" spans="1:20" x14ac:dyDescent="0.2">
      <c r="A25" s="13">
        <v>902</v>
      </c>
      <c r="B25" s="13">
        <v>15</v>
      </c>
      <c r="C25" s="15" t="s">
        <v>51</v>
      </c>
      <c r="D25" s="16">
        <v>3</v>
      </c>
      <c r="E25" s="16"/>
      <c r="F25" s="16"/>
      <c r="G25" s="16"/>
      <c r="H25" s="16"/>
      <c r="I25" s="19">
        <v>70</v>
      </c>
      <c r="J25" s="37">
        <v>70</v>
      </c>
      <c r="K25" s="37">
        <v>70</v>
      </c>
      <c r="L25" s="37">
        <v>70</v>
      </c>
      <c r="M25" s="37">
        <v>70</v>
      </c>
      <c r="N25" s="20">
        <f t="shared" si="1"/>
        <v>70</v>
      </c>
      <c r="O25" s="6" t="str">
        <f t="shared" si="0"/>
        <v>Básico</v>
      </c>
      <c r="P25" s="22"/>
      <c r="Q25" s="18"/>
      <c r="R25" s="18"/>
      <c r="S25" s="18"/>
      <c r="T25" s="18"/>
    </row>
    <row r="26" spans="1:20" x14ac:dyDescent="0.2">
      <c r="A26" s="13">
        <v>759</v>
      </c>
      <c r="B26" s="13">
        <v>16</v>
      </c>
      <c r="C26" s="15" t="s">
        <v>52</v>
      </c>
      <c r="D26" s="16">
        <v>6</v>
      </c>
      <c r="E26" s="16"/>
      <c r="F26" s="16"/>
      <c r="G26" s="16"/>
      <c r="H26" s="16"/>
      <c r="I26" s="19">
        <v>70</v>
      </c>
      <c r="J26" s="37">
        <v>70</v>
      </c>
      <c r="K26" s="37">
        <v>70</v>
      </c>
      <c r="L26" s="37">
        <v>70</v>
      </c>
      <c r="M26" s="37">
        <v>70</v>
      </c>
      <c r="N26" s="20">
        <f t="shared" si="1"/>
        <v>70</v>
      </c>
      <c r="O26" s="6" t="str">
        <f t="shared" si="0"/>
        <v>Básico</v>
      </c>
      <c r="P26" s="22"/>
      <c r="Q26" s="18"/>
      <c r="R26" s="18"/>
      <c r="S26" s="18"/>
      <c r="T26" s="18"/>
    </row>
    <row r="27" spans="1:20" x14ac:dyDescent="0.2">
      <c r="A27" s="13">
        <v>760</v>
      </c>
      <c r="B27" s="13">
        <v>17</v>
      </c>
      <c r="C27" s="15" t="s">
        <v>53</v>
      </c>
      <c r="D27" s="16">
        <v>6</v>
      </c>
      <c r="E27" s="16"/>
      <c r="F27" s="16"/>
      <c r="G27" s="16"/>
      <c r="H27" s="16"/>
      <c r="I27" s="19">
        <v>70</v>
      </c>
      <c r="J27" s="37">
        <v>70</v>
      </c>
      <c r="K27" s="37">
        <v>70</v>
      </c>
      <c r="L27" s="37">
        <v>70</v>
      </c>
      <c r="M27" s="37">
        <v>70</v>
      </c>
      <c r="N27" s="20">
        <f t="shared" si="1"/>
        <v>70</v>
      </c>
      <c r="O27" s="6" t="str">
        <f t="shared" si="0"/>
        <v>Básico</v>
      </c>
      <c r="P27" s="22"/>
      <c r="Q27" s="18"/>
      <c r="R27" s="18"/>
      <c r="S27" s="18"/>
      <c r="T27" s="18"/>
    </row>
    <row r="28" spans="1:20" x14ac:dyDescent="0.2">
      <c r="A28" s="13">
        <v>728</v>
      </c>
      <c r="B28" s="13">
        <v>18</v>
      </c>
      <c r="C28" s="15" t="s">
        <v>54</v>
      </c>
      <c r="D28" s="16">
        <v>1</v>
      </c>
      <c r="E28" s="16"/>
      <c r="F28" s="16"/>
      <c r="G28" s="16"/>
      <c r="H28" s="16"/>
      <c r="I28" s="19">
        <v>90</v>
      </c>
      <c r="J28" s="37">
        <v>90</v>
      </c>
      <c r="K28" s="37">
        <v>90</v>
      </c>
      <c r="L28" s="37">
        <v>90</v>
      </c>
      <c r="M28" s="37">
        <v>90</v>
      </c>
      <c r="N28" s="20">
        <f t="shared" si="1"/>
        <v>90</v>
      </c>
      <c r="O28" s="6" t="str">
        <f t="shared" si="0"/>
        <v>Superior</v>
      </c>
      <c r="P28" s="22"/>
      <c r="Q28" s="18"/>
      <c r="R28" s="18"/>
      <c r="S28" s="18"/>
      <c r="T28" s="18"/>
    </row>
    <row r="29" spans="1:20" x14ac:dyDescent="0.2">
      <c r="A29" s="13">
        <v>761</v>
      </c>
      <c r="B29" s="13">
        <v>19</v>
      </c>
      <c r="C29" s="15" t="s">
        <v>55</v>
      </c>
      <c r="D29" s="16">
        <v>6</v>
      </c>
      <c r="E29" s="16"/>
      <c r="F29" s="16"/>
      <c r="G29" s="16"/>
      <c r="H29" s="16"/>
      <c r="I29" s="19">
        <v>70</v>
      </c>
      <c r="J29" s="37">
        <v>70</v>
      </c>
      <c r="K29" s="37">
        <v>70</v>
      </c>
      <c r="L29" s="37">
        <v>70</v>
      </c>
      <c r="M29" s="37">
        <v>70</v>
      </c>
      <c r="N29" s="20">
        <f t="shared" si="1"/>
        <v>70</v>
      </c>
      <c r="O29" s="6" t="str">
        <f t="shared" si="0"/>
        <v>Básico</v>
      </c>
      <c r="P29" s="22"/>
      <c r="Q29" s="18"/>
      <c r="R29" s="18"/>
      <c r="S29" s="18"/>
      <c r="T29" s="18"/>
    </row>
    <row r="30" spans="1:20" x14ac:dyDescent="0.2">
      <c r="A30" s="13">
        <v>762</v>
      </c>
      <c r="B30" s="13">
        <v>20</v>
      </c>
      <c r="C30" s="15" t="s">
        <v>56</v>
      </c>
      <c r="D30" s="16">
        <v>6</v>
      </c>
      <c r="E30" s="16"/>
      <c r="F30" s="16"/>
      <c r="G30" s="16"/>
      <c r="H30" s="16"/>
      <c r="I30" s="19">
        <v>70</v>
      </c>
      <c r="J30" s="37">
        <v>70</v>
      </c>
      <c r="K30" s="37">
        <v>70</v>
      </c>
      <c r="L30" s="37">
        <v>70</v>
      </c>
      <c r="M30" s="37">
        <v>70</v>
      </c>
      <c r="N30" s="20">
        <f t="shared" si="1"/>
        <v>70</v>
      </c>
      <c r="O30" s="6" t="str">
        <f t="shared" si="0"/>
        <v>Básico</v>
      </c>
      <c r="P30" s="22"/>
      <c r="Q30" s="18"/>
      <c r="R30" s="18"/>
      <c r="S30" s="18"/>
      <c r="T30" s="18"/>
    </row>
    <row r="31" spans="1:20" x14ac:dyDescent="0.2">
      <c r="A31" s="13">
        <v>763</v>
      </c>
      <c r="B31" s="13">
        <v>21</v>
      </c>
      <c r="C31" s="15" t="s">
        <v>57</v>
      </c>
      <c r="D31" s="16">
        <v>6</v>
      </c>
      <c r="E31" s="16"/>
      <c r="F31" s="16"/>
      <c r="G31" s="16"/>
      <c r="H31" s="16"/>
      <c r="I31" s="19">
        <v>70</v>
      </c>
      <c r="J31" s="37">
        <v>70</v>
      </c>
      <c r="K31" s="37">
        <v>70</v>
      </c>
      <c r="L31" s="37">
        <v>70</v>
      </c>
      <c r="M31" s="37">
        <v>70</v>
      </c>
      <c r="N31" s="20">
        <f t="shared" si="1"/>
        <v>70</v>
      </c>
      <c r="O31" s="6" t="str">
        <f t="shared" si="0"/>
        <v>Básico</v>
      </c>
      <c r="P31" s="22"/>
      <c r="Q31" s="18"/>
      <c r="R31" s="18"/>
      <c r="S31" s="18"/>
      <c r="T31" s="18"/>
    </row>
    <row r="32" spans="1:20" x14ac:dyDescent="0.2">
      <c r="A32" s="13">
        <v>732</v>
      </c>
      <c r="B32" s="13">
        <v>22</v>
      </c>
      <c r="C32" s="15" t="s">
        <v>58</v>
      </c>
      <c r="D32" s="16">
        <v>6</v>
      </c>
      <c r="E32" s="16"/>
      <c r="F32" s="16"/>
      <c r="G32" s="16"/>
      <c r="H32" s="16"/>
      <c r="I32" s="19">
        <v>70</v>
      </c>
      <c r="J32" s="37">
        <v>70</v>
      </c>
      <c r="K32" s="37">
        <v>70</v>
      </c>
      <c r="L32" s="37">
        <v>70</v>
      </c>
      <c r="M32" s="37">
        <v>70</v>
      </c>
      <c r="N32" s="20">
        <f t="shared" si="1"/>
        <v>70</v>
      </c>
      <c r="O32" s="6" t="str">
        <f t="shared" si="0"/>
        <v>Básico</v>
      </c>
      <c r="P32" s="22"/>
      <c r="Q32" s="18"/>
      <c r="R32" s="18"/>
      <c r="S32" s="18"/>
      <c r="T32" s="18"/>
    </row>
    <row r="33" spans="1:20" x14ac:dyDescent="0.2">
      <c r="A33" s="13">
        <v>766</v>
      </c>
      <c r="B33" s="13">
        <v>23</v>
      </c>
      <c r="C33" s="15" t="s">
        <v>59</v>
      </c>
      <c r="D33" s="16">
        <v>6</v>
      </c>
      <c r="E33" s="16"/>
      <c r="F33" s="16"/>
      <c r="G33" s="16"/>
      <c r="H33" s="16"/>
      <c r="I33" s="19">
        <v>70</v>
      </c>
      <c r="J33" s="37">
        <v>70</v>
      </c>
      <c r="K33" s="37">
        <v>70</v>
      </c>
      <c r="L33" s="37">
        <v>70</v>
      </c>
      <c r="M33" s="37">
        <v>70</v>
      </c>
      <c r="N33" s="20">
        <f t="shared" si="1"/>
        <v>70</v>
      </c>
      <c r="O33" s="6" t="str">
        <f t="shared" si="0"/>
        <v>Básico</v>
      </c>
      <c r="P33" s="22"/>
      <c r="Q33" s="18"/>
      <c r="R33" s="18"/>
      <c r="S33" s="18"/>
      <c r="T33" s="18"/>
    </row>
    <row r="34" spans="1:20" x14ac:dyDescent="0.2">
      <c r="A34" s="13">
        <v>767</v>
      </c>
      <c r="B34" s="13">
        <v>24</v>
      </c>
      <c r="C34" s="15" t="s">
        <v>60</v>
      </c>
      <c r="D34" s="16">
        <v>6</v>
      </c>
      <c r="E34" s="16"/>
      <c r="F34" s="16"/>
      <c r="G34" s="16"/>
      <c r="H34" s="16"/>
      <c r="I34" s="19">
        <v>70</v>
      </c>
      <c r="J34" s="37">
        <v>70</v>
      </c>
      <c r="K34" s="37">
        <v>70</v>
      </c>
      <c r="L34" s="37">
        <v>70</v>
      </c>
      <c r="M34" s="37">
        <v>70</v>
      </c>
      <c r="N34" s="20">
        <f t="shared" si="1"/>
        <v>70</v>
      </c>
      <c r="O34" s="6" t="str">
        <f t="shared" si="0"/>
        <v>Básico</v>
      </c>
      <c r="P34" s="22"/>
      <c r="Q34" s="18"/>
      <c r="R34" s="18"/>
      <c r="S34" s="18"/>
      <c r="T34" s="18"/>
    </row>
    <row r="35" spans="1:20" x14ac:dyDescent="0.2">
      <c r="A35" s="13">
        <v>733</v>
      </c>
      <c r="B35" s="13">
        <v>25</v>
      </c>
      <c r="C35" s="15" t="s">
        <v>61</v>
      </c>
      <c r="D35" s="16">
        <v>1</v>
      </c>
      <c r="E35" s="16"/>
      <c r="F35" s="16"/>
      <c r="G35" s="16"/>
      <c r="H35" s="16"/>
      <c r="I35" s="19">
        <v>90</v>
      </c>
      <c r="J35" s="37">
        <v>90</v>
      </c>
      <c r="K35" s="37">
        <v>90</v>
      </c>
      <c r="L35" s="37">
        <v>90</v>
      </c>
      <c r="M35" s="37">
        <v>90</v>
      </c>
      <c r="N35" s="20">
        <f t="shared" si="1"/>
        <v>90</v>
      </c>
      <c r="O35" s="6" t="str">
        <f t="shared" si="0"/>
        <v>Superior</v>
      </c>
      <c r="P35" s="22"/>
      <c r="Q35" s="18"/>
      <c r="R35" s="18"/>
      <c r="S35" s="18"/>
      <c r="T35" s="18"/>
    </row>
    <row r="36" spans="1:20" x14ac:dyDescent="0.2">
      <c r="A36" s="13">
        <v>925</v>
      </c>
      <c r="B36" s="13">
        <v>26</v>
      </c>
      <c r="C36" s="15" t="s">
        <v>62</v>
      </c>
      <c r="D36" s="16">
        <v>3</v>
      </c>
      <c r="E36" s="16"/>
      <c r="F36" s="16"/>
      <c r="G36" s="16"/>
      <c r="H36" s="16"/>
      <c r="I36" s="19">
        <v>75</v>
      </c>
      <c r="J36" s="37">
        <v>75</v>
      </c>
      <c r="K36" s="37">
        <v>75</v>
      </c>
      <c r="L36" s="37">
        <v>75</v>
      </c>
      <c r="M36" s="37">
        <v>75</v>
      </c>
      <c r="N36" s="20">
        <f t="shared" si="1"/>
        <v>75</v>
      </c>
      <c r="O36" s="6" t="str">
        <f t="shared" si="0"/>
        <v>Básico</v>
      </c>
      <c r="P36" s="22"/>
      <c r="Q36" s="18"/>
      <c r="R36" s="18"/>
      <c r="S36" s="18"/>
      <c r="T36" s="18"/>
    </row>
    <row r="37" spans="1:20" x14ac:dyDescent="0.2">
      <c r="A37" s="13">
        <v>924</v>
      </c>
      <c r="B37" s="13">
        <v>27</v>
      </c>
      <c r="C37" s="15" t="s">
        <v>63</v>
      </c>
      <c r="D37" s="16">
        <v>2</v>
      </c>
      <c r="E37" s="16"/>
      <c r="F37" s="16"/>
      <c r="G37" s="16"/>
      <c r="H37" s="16"/>
      <c r="I37" s="19">
        <v>85</v>
      </c>
      <c r="J37" s="37">
        <v>85</v>
      </c>
      <c r="K37" s="37">
        <v>85</v>
      </c>
      <c r="L37" s="37">
        <v>85</v>
      </c>
      <c r="M37" s="37">
        <v>85</v>
      </c>
      <c r="N37" s="20">
        <f t="shared" si="1"/>
        <v>85</v>
      </c>
      <c r="O37" s="6" t="str">
        <f t="shared" si="0"/>
        <v>Alto</v>
      </c>
      <c r="P37" s="22"/>
      <c r="Q37" s="18"/>
      <c r="R37" s="18"/>
      <c r="S37" s="18"/>
      <c r="T37" s="18"/>
    </row>
    <row r="38" spans="1:20" x14ac:dyDescent="0.2">
      <c r="A38" s="13">
        <v>772</v>
      </c>
      <c r="B38" s="13">
        <v>28</v>
      </c>
      <c r="C38" s="15" t="s">
        <v>64</v>
      </c>
      <c r="D38" s="16">
        <v>6</v>
      </c>
      <c r="E38" s="16"/>
      <c r="F38" s="16"/>
      <c r="G38" s="16"/>
      <c r="H38" s="16"/>
      <c r="I38" s="19">
        <v>60</v>
      </c>
      <c r="J38" s="37">
        <v>60</v>
      </c>
      <c r="K38" s="37">
        <v>60</v>
      </c>
      <c r="L38" s="37">
        <v>60</v>
      </c>
      <c r="M38" s="37">
        <v>60</v>
      </c>
      <c r="N38" s="20">
        <f t="shared" si="1"/>
        <v>60</v>
      </c>
      <c r="O38" s="6" t="str">
        <f t="shared" si="0"/>
        <v>Básico</v>
      </c>
      <c r="P38" s="22"/>
      <c r="Q38" s="18"/>
      <c r="R38" s="18"/>
      <c r="S38" s="18"/>
      <c r="T38" s="18"/>
    </row>
    <row r="39" spans="1:20" x14ac:dyDescent="0.2">
      <c r="A39" s="13">
        <v>773</v>
      </c>
      <c r="B39" s="13">
        <v>29</v>
      </c>
      <c r="C39" s="15" t="s">
        <v>65</v>
      </c>
      <c r="D39" s="16">
        <v>2</v>
      </c>
      <c r="E39" s="16"/>
      <c r="F39" s="16"/>
      <c r="G39" s="16"/>
      <c r="H39" s="16"/>
      <c r="I39" s="19">
        <v>85</v>
      </c>
      <c r="J39" s="37">
        <v>85</v>
      </c>
      <c r="K39" s="37">
        <v>85</v>
      </c>
      <c r="L39" s="37">
        <v>85</v>
      </c>
      <c r="M39" s="37">
        <v>85</v>
      </c>
      <c r="N39" s="20">
        <f t="shared" si="1"/>
        <v>85</v>
      </c>
      <c r="O39" s="6" t="str">
        <f t="shared" si="0"/>
        <v>Alto</v>
      </c>
      <c r="P39" s="22"/>
      <c r="Q39" s="18"/>
      <c r="R39" s="18"/>
      <c r="S39" s="18"/>
      <c r="T39" s="18"/>
    </row>
    <row r="40" spans="1:20" x14ac:dyDescent="0.2">
      <c r="A40" s="13">
        <v>738</v>
      </c>
      <c r="B40" s="13">
        <v>30</v>
      </c>
      <c r="C40" s="15" t="s">
        <v>66</v>
      </c>
      <c r="D40" s="16">
        <v>1</v>
      </c>
      <c r="E40" s="16"/>
      <c r="F40" s="16"/>
      <c r="G40" s="16"/>
      <c r="H40" s="16"/>
      <c r="I40" s="19">
        <v>90</v>
      </c>
      <c r="J40" s="37">
        <v>90</v>
      </c>
      <c r="K40" s="37">
        <v>90</v>
      </c>
      <c r="L40" s="37">
        <v>90</v>
      </c>
      <c r="M40" s="37">
        <v>90</v>
      </c>
      <c r="N40" s="20">
        <f t="shared" si="1"/>
        <v>90</v>
      </c>
      <c r="O40" s="6" t="str">
        <f t="shared" si="0"/>
        <v>Superior</v>
      </c>
      <c r="P40" s="22"/>
      <c r="Q40" s="18"/>
      <c r="R40" s="18"/>
      <c r="S40" s="18"/>
      <c r="T40" s="18"/>
    </row>
    <row r="41" spans="1:20" x14ac:dyDescent="0.2">
      <c r="A41" s="13">
        <v>739</v>
      </c>
      <c r="B41" s="13">
        <v>31</v>
      </c>
      <c r="C41" s="15" t="s">
        <v>67</v>
      </c>
      <c r="D41" s="16">
        <v>3</v>
      </c>
      <c r="E41" s="16"/>
      <c r="F41" s="16"/>
      <c r="G41" s="16"/>
      <c r="H41" s="16"/>
      <c r="I41" s="19">
        <v>80</v>
      </c>
      <c r="J41" s="37">
        <v>80</v>
      </c>
      <c r="K41" s="37">
        <v>80</v>
      </c>
      <c r="L41" s="37">
        <v>80</v>
      </c>
      <c r="M41" s="37">
        <v>80</v>
      </c>
      <c r="N41" s="20">
        <f t="shared" si="1"/>
        <v>80</v>
      </c>
      <c r="O41" s="6" t="str">
        <f t="shared" si="0"/>
        <v>Alto</v>
      </c>
      <c r="P41" s="22"/>
      <c r="Q41" s="18"/>
      <c r="R41" s="18"/>
      <c r="S41" s="18"/>
      <c r="T41" s="18"/>
    </row>
    <row r="42" spans="1:20" x14ac:dyDescent="0.2">
      <c r="A42" s="13">
        <v>774</v>
      </c>
      <c r="B42" s="13">
        <v>32</v>
      </c>
      <c r="C42" s="15" t="s">
        <v>68</v>
      </c>
      <c r="D42" s="38">
        <v>6</v>
      </c>
      <c r="E42" s="16"/>
      <c r="F42" s="16"/>
      <c r="G42" s="16"/>
      <c r="H42" s="16"/>
      <c r="I42" s="19">
        <v>70</v>
      </c>
      <c r="J42" s="37">
        <v>70</v>
      </c>
      <c r="K42" s="37">
        <v>70</v>
      </c>
      <c r="L42" s="37">
        <v>70</v>
      </c>
      <c r="M42" s="37">
        <v>70</v>
      </c>
      <c r="N42" s="20">
        <f t="shared" si="1"/>
        <v>70</v>
      </c>
      <c r="O42" s="6" t="str">
        <f t="shared" si="0"/>
        <v>Básico</v>
      </c>
      <c r="P42" s="22"/>
      <c r="Q42" s="18"/>
      <c r="R42" s="18"/>
      <c r="S42" s="18"/>
      <c r="T42" s="18"/>
    </row>
    <row r="43" spans="1:20" x14ac:dyDescent="0.2">
      <c r="A43" s="13">
        <v>742</v>
      </c>
      <c r="B43" s="13">
        <v>33</v>
      </c>
      <c r="C43" s="15" t="s">
        <v>69</v>
      </c>
      <c r="D43" s="38">
        <v>1</v>
      </c>
      <c r="E43" s="16"/>
      <c r="F43" s="16"/>
      <c r="G43" s="16"/>
      <c r="H43" s="16"/>
      <c r="I43" s="19">
        <v>90</v>
      </c>
      <c r="J43" s="37">
        <v>90</v>
      </c>
      <c r="K43" s="37">
        <v>90</v>
      </c>
      <c r="L43" s="37">
        <v>90</v>
      </c>
      <c r="M43" s="37">
        <v>90</v>
      </c>
      <c r="N43" s="20">
        <f t="shared" si="1"/>
        <v>90</v>
      </c>
      <c r="O43" s="6" t="str">
        <f t="shared" si="0"/>
        <v>Superior</v>
      </c>
      <c r="P43" s="22"/>
      <c r="Q43" s="18"/>
      <c r="R43" s="18"/>
      <c r="S43" s="18"/>
      <c r="T43" s="18"/>
    </row>
    <row r="44" spans="1:20" x14ac:dyDescent="0.2">
      <c r="A44" s="13"/>
      <c r="B44" s="13"/>
      <c r="C44" s="15"/>
      <c r="D44" s="16"/>
      <c r="E44" s="16"/>
      <c r="F44" s="16"/>
      <c r="G44" s="16"/>
      <c r="H44" s="16"/>
      <c r="I44" s="19"/>
      <c r="J44" s="19"/>
      <c r="K44" s="19"/>
      <c r="L44" s="19"/>
      <c r="M44" s="19"/>
      <c r="N44" s="20" t="str">
        <f t="shared" si="1"/>
        <v/>
      </c>
      <c r="O44" s="6"/>
      <c r="P44" s="22"/>
      <c r="Q44" s="18"/>
      <c r="R44" s="18"/>
      <c r="S44" s="18"/>
      <c r="T44" s="18"/>
    </row>
    <row r="45" spans="1:20" x14ac:dyDescent="0.2">
      <c r="A45" s="13"/>
      <c r="B45" s="13"/>
      <c r="C45" s="15"/>
      <c r="D45" s="16"/>
      <c r="E45" s="16"/>
      <c r="F45" s="16"/>
      <c r="G45" s="16"/>
      <c r="H45" s="16"/>
      <c r="I45" s="19"/>
      <c r="J45" s="19"/>
      <c r="K45" s="19"/>
      <c r="L45" s="19"/>
      <c r="M45" s="19"/>
      <c r="N45" s="20" t="str">
        <f t="shared" si="1"/>
        <v/>
      </c>
      <c r="O45" s="6"/>
      <c r="P45" s="22"/>
      <c r="Q45" s="18"/>
      <c r="R45" s="18"/>
      <c r="S45" s="18"/>
      <c r="T45" s="18"/>
    </row>
    <row r="46" spans="1:20" x14ac:dyDescent="0.2">
      <c r="A46" s="13"/>
      <c r="B46" s="13"/>
      <c r="C46" s="15"/>
      <c r="D46" s="16"/>
      <c r="E46" s="16"/>
      <c r="F46" s="16"/>
      <c r="G46" s="16"/>
      <c r="H46" s="16"/>
      <c r="I46" s="19"/>
      <c r="J46" s="19"/>
      <c r="K46" s="19"/>
      <c r="L46" s="19"/>
      <c r="M46" s="19"/>
      <c r="N46" s="20" t="str">
        <f t="shared" si="1"/>
        <v/>
      </c>
      <c r="O46" s="6"/>
      <c r="P46" s="22"/>
      <c r="Q46" s="18"/>
      <c r="R46" s="18"/>
      <c r="S46" s="18"/>
      <c r="T46" s="18"/>
    </row>
    <row r="47" spans="1:20" x14ac:dyDescent="0.2">
      <c r="A47" s="13"/>
      <c r="B47" s="13"/>
      <c r="C47" s="15"/>
      <c r="D47" s="16"/>
      <c r="E47" s="16"/>
      <c r="F47" s="16"/>
      <c r="G47" s="16"/>
      <c r="H47" s="16"/>
      <c r="I47" s="19"/>
      <c r="J47" s="19"/>
      <c r="K47" s="19"/>
      <c r="L47" s="19"/>
      <c r="M47" s="19"/>
      <c r="N47" s="20" t="str">
        <f t="shared" si="1"/>
        <v/>
      </c>
      <c r="O47" s="6"/>
      <c r="P47" s="22"/>
      <c r="Q47" s="18"/>
      <c r="R47" s="18"/>
      <c r="S47" s="18"/>
      <c r="T47" s="18"/>
    </row>
    <row r="48" spans="1:20" x14ac:dyDescent="0.2">
      <c r="A48" s="13"/>
      <c r="B48" s="13"/>
      <c r="C48" s="15"/>
      <c r="D48" s="16"/>
      <c r="E48" s="16"/>
      <c r="F48" s="16"/>
      <c r="G48" s="16"/>
      <c r="H48" s="16"/>
      <c r="I48" s="19"/>
      <c r="J48" s="19"/>
      <c r="K48" s="19"/>
      <c r="L48" s="19"/>
      <c r="M48" s="19"/>
      <c r="N48" s="20" t="str">
        <f t="shared" si="1"/>
        <v/>
      </c>
      <c r="O48" s="6"/>
      <c r="P48" s="22"/>
      <c r="Q48" s="18"/>
      <c r="R48" s="18"/>
      <c r="S48" s="18"/>
      <c r="T48" s="18"/>
    </row>
    <row r="49" spans="1:20" x14ac:dyDescent="0.2">
      <c r="A49" s="13"/>
      <c r="B49" s="13"/>
      <c r="C49" s="15"/>
      <c r="D49" s="16"/>
      <c r="E49" s="16"/>
      <c r="F49" s="16"/>
      <c r="G49" s="16"/>
      <c r="H49" s="16"/>
      <c r="I49" s="19"/>
      <c r="J49" s="19"/>
      <c r="K49" s="19"/>
      <c r="L49" s="19"/>
      <c r="M49" s="19"/>
      <c r="N49" s="20" t="str">
        <f t="shared" si="1"/>
        <v/>
      </c>
      <c r="O49" s="6"/>
      <c r="P49" s="22"/>
      <c r="Q49" s="18"/>
      <c r="R49" s="18"/>
      <c r="S49" s="18"/>
      <c r="T49" s="18"/>
    </row>
    <row r="50" spans="1:20" x14ac:dyDescent="0.2">
      <c r="A50" s="13"/>
      <c r="B50" s="13"/>
      <c r="C50" s="15"/>
      <c r="D50" s="16"/>
      <c r="E50" s="16"/>
      <c r="F50" s="16"/>
      <c r="G50" s="16"/>
      <c r="H50" s="16"/>
      <c r="I50" s="19"/>
      <c r="J50" s="19"/>
      <c r="K50" s="19"/>
      <c r="L50" s="19"/>
      <c r="M50" s="19"/>
      <c r="N50" s="20" t="str">
        <f t="shared" si="1"/>
        <v/>
      </c>
      <c r="O50" s="6"/>
      <c r="P50" s="22"/>
      <c r="Q50" s="18"/>
      <c r="R50" s="18"/>
      <c r="S50" s="18"/>
      <c r="T50" s="18"/>
    </row>
    <row r="51" spans="1:20" x14ac:dyDescent="0.2">
      <c r="A51" s="13"/>
      <c r="B51" s="13"/>
      <c r="C51" s="15"/>
      <c r="D51" s="16"/>
      <c r="E51" s="16"/>
      <c r="F51" s="16"/>
      <c r="G51" s="16"/>
      <c r="H51" s="16"/>
      <c r="I51" s="19"/>
      <c r="J51" s="19"/>
      <c r="K51" s="19"/>
      <c r="L51" s="19"/>
      <c r="M51" s="19"/>
      <c r="N51" s="20" t="str">
        <f t="shared" si="1"/>
        <v/>
      </c>
      <c r="O51" s="6"/>
      <c r="P51" s="22"/>
      <c r="Q51" s="18"/>
      <c r="R51" s="18"/>
      <c r="S51" s="18"/>
      <c r="T51" s="18"/>
    </row>
    <row r="52" spans="1:20" x14ac:dyDescent="0.2">
      <c r="A52" s="13"/>
      <c r="B52" s="13"/>
      <c r="C52" s="15"/>
      <c r="D52" s="16"/>
      <c r="E52" s="16"/>
      <c r="F52" s="16"/>
      <c r="G52" s="16"/>
      <c r="H52" s="16"/>
      <c r="I52" s="19"/>
      <c r="J52" s="19"/>
      <c r="K52" s="19"/>
      <c r="L52" s="19"/>
      <c r="M52" s="19"/>
      <c r="N52" s="20" t="str">
        <f t="shared" si="1"/>
        <v/>
      </c>
      <c r="O52" s="6"/>
      <c r="P52" s="22"/>
      <c r="Q52" s="18"/>
      <c r="R52" s="18"/>
      <c r="S52" s="18"/>
      <c r="T52" s="18"/>
    </row>
    <row r="53" spans="1:20" x14ac:dyDescent="0.2">
      <c r="A53" s="13"/>
      <c r="B53" s="13"/>
      <c r="C53" s="15"/>
      <c r="D53" s="16"/>
      <c r="E53" s="16"/>
      <c r="F53" s="16"/>
      <c r="G53" s="16"/>
      <c r="H53" s="16"/>
      <c r="I53" s="19"/>
      <c r="J53" s="19"/>
      <c r="K53" s="19"/>
      <c r="L53" s="19"/>
      <c r="M53" s="19"/>
      <c r="N53" s="20" t="str">
        <f t="shared" si="1"/>
        <v/>
      </c>
      <c r="O53" s="6"/>
      <c r="P53" s="22"/>
      <c r="Q53" s="18"/>
      <c r="R53" s="18"/>
      <c r="S53" s="18"/>
      <c r="T53" s="18"/>
    </row>
    <row r="54" spans="1:20" x14ac:dyDescent="0.2">
      <c r="A54" s="13"/>
      <c r="B54" s="14"/>
      <c r="C54" s="14"/>
      <c r="D54" s="17"/>
      <c r="E54" s="17"/>
      <c r="F54" s="17"/>
      <c r="G54" s="17"/>
      <c r="H54" s="17"/>
      <c r="I54" s="21"/>
      <c r="J54" s="21"/>
      <c r="K54" s="21"/>
      <c r="L54" s="21"/>
      <c r="M54" s="21"/>
      <c r="N54" s="20" t="str">
        <f t="shared" si="1"/>
        <v/>
      </c>
      <c r="O54" s="10"/>
      <c r="P54" s="23"/>
      <c r="Q54" s="18"/>
      <c r="R54" s="18"/>
      <c r="S54" s="18"/>
      <c r="T54" s="18"/>
    </row>
    <row r="55" spans="1:20" x14ac:dyDescent="0.2">
      <c r="A55" s="13"/>
      <c r="B55" s="14"/>
      <c r="C55" s="14"/>
      <c r="D55" s="17"/>
      <c r="E55" s="17"/>
      <c r="F55" s="17"/>
      <c r="G55" s="17"/>
      <c r="H55" s="17"/>
      <c r="I55" s="21"/>
      <c r="J55" s="21"/>
      <c r="K55" s="21"/>
      <c r="L55" s="21"/>
      <c r="M55" s="21"/>
      <c r="N55" s="20" t="str">
        <f t="shared" si="1"/>
        <v/>
      </c>
      <c r="O55" s="10"/>
      <c r="P55" s="23"/>
      <c r="Q55" s="18"/>
      <c r="R55" s="18"/>
      <c r="S55" s="18"/>
      <c r="T55" s="18"/>
    </row>
    <row r="56" spans="1:20" x14ac:dyDescent="0.2">
      <c r="A56" s="13"/>
      <c r="B56" s="14"/>
      <c r="C56" s="14"/>
      <c r="D56" s="17"/>
      <c r="E56" s="17"/>
      <c r="F56" s="17"/>
      <c r="G56" s="17"/>
      <c r="H56" s="17"/>
      <c r="I56" s="21"/>
      <c r="J56" s="21"/>
      <c r="K56" s="21"/>
      <c r="L56" s="21"/>
      <c r="M56" s="21"/>
      <c r="N56" s="20" t="str">
        <f t="shared" si="1"/>
        <v/>
      </c>
      <c r="O56" s="10"/>
      <c r="P56" s="23"/>
      <c r="Q56" s="18"/>
      <c r="R56" s="18"/>
      <c r="S56" s="18"/>
      <c r="T56" s="18"/>
    </row>
    <row r="57" spans="1:20" x14ac:dyDescent="0.2">
      <c r="A57" s="13"/>
      <c r="B57" s="14"/>
      <c r="C57" s="14"/>
      <c r="D57" s="17"/>
      <c r="E57" s="17"/>
      <c r="F57" s="17"/>
      <c r="G57" s="17"/>
      <c r="H57" s="17"/>
      <c r="I57" s="21"/>
      <c r="J57" s="21"/>
      <c r="K57" s="21"/>
      <c r="L57" s="21"/>
      <c r="M57" s="21"/>
      <c r="N57" s="20" t="str">
        <f t="shared" si="1"/>
        <v/>
      </c>
      <c r="O57" s="10"/>
      <c r="P57" s="23"/>
      <c r="Q57" s="18"/>
      <c r="R57" s="18"/>
      <c r="S57" s="18"/>
      <c r="T57" s="18"/>
    </row>
    <row r="58" spans="1:20" x14ac:dyDescent="0.2">
      <c r="A58" s="13"/>
      <c r="B58" s="14"/>
      <c r="C58" s="14"/>
      <c r="D58" s="17"/>
      <c r="E58" s="17"/>
      <c r="F58" s="17"/>
      <c r="G58" s="17"/>
      <c r="H58" s="17"/>
      <c r="I58" s="21"/>
      <c r="J58" s="21"/>
      <c r="K58" s="21"/>
      <c r="L58" s="21"/>
      <c r="M58" s="21"/>
      <c r="N58" s="20" t="str">
        <f t="shared" si="1"/>
        <v/>
      </c>
      <c r="O58" s="10"/>
      <c r="P58" s="23"/>
      <c r="Q58" s="18"/>
      <c r="R58" s="18"/>
      <c r="S58" s="18"/>
      <c r="T58" s="18"/>
    </row>
    <row r="59" spans="1:20" x14ac:dyDescent="0.2">
      <c r="A59" s="13"/>
      <c r="B59" s="14"/>
      <c r="C59" s="14"/>
      <c r="D59" s="17"/>
      <c r="E59" s="17"/>
      <c r="F59" s="17"/>
      <c r="G59" s="17"/>
      <c r="H59" s="17"/>
      <c r="I59" s="21"/>
      <c r="J59" s="21"/>
      <c r="K59" s="21"/>
      <c r="L59" s="21"/>
      <c r="M59" s="21"/>
      <c r="N59" s="20" t="str">
        <f t="shared" si="1"/>
        <v/>
      </c>
      <c r="O59" s="10"/>
      <c r="P59" s="23"/>
      <c r="Q59" s="18"/>
      <c r="R59" s="18"/>
      <c r="S59" s="18"/>
      <c r="T59" s="18"/>
    </row>
    <row r="60" spans="1:20" x14ac:dyDescent="0.2">
      <c r="A60" s="13"/>
      <c r="B60" s="14"/>
      <c r="C60" s="14"/>
      <c r="D60" s="17"/>
      <c r="E60" s="17"/>
      <c r="F60" s="17"/>
      <c r="G60" s="17"/>
      <c r="H60" s="17"/>
      <c r="I60" s="21"/>
      <c r="J60" s="21"/>
      <c r="K60" s="21"/>
      <c r="L60" s="21"/>
      <c r="M60" s="21"/>
      <c r="N60" s="20" t="str">
        <f t="shared" si="1"/>
        <v/>
      </c>
      <c r="O60" s="10"/>
      <c r="P60" s="23"/>
      <c r="Q60" s="18"/>
      <c r="R60" s="18"/>
      <c r="S60" s="18"/>
      <c r="T60" s="18"/>
    </row>
    <row r="61" spans="1:20" x14ac:dyDescent="0.2">
      <c r="A61" s="13"/>
      <c r="B61" s="14"/>
      <c r="C61" s="14"/>
      <c r="D61" s="17"/>
      <c r="E61" s="17"/>
      <c r="F61" s="17"/>
      <c r="G61" s="17"/>
      <c r="H61" s="17"/>
      <c r="I61" s="21"/>
      <c r="J61" s="21"/>
      <c r="K61" s="21"/>
      <c r="L61" s="21"/>
      <c r="M61" s="21"/>
      <c r="N61" s="20" t="str">
        <f t="shared" si="1"/>
        <v/>
      </c>
      <c r="O61" s="10"/>
      <c r="P61" s="23"/>
      <c r="Q61" s="18"/>
      <c r="R61" s="18"/>
      <c r="S61" s="18"/>
      <c r="T61" s="18"/>
    </row>
    <row r="62" spans="1:20" x14ac:dyDescent="0.2">
      <c r="A62" s="13"/>
      <c r="B62" s="14"/>
      <c r="C62" s="14"/>
      <c r="D62" s="17"/>
      <c r="E62" s="17"/>
      <c r="F62" s="17"/>
      <c r="G62" s="17"/>
      <c r="H62" s="17"/>
      <c r="I62" s="21"/>
      <c r="J62" s="21"/>
      <c r="K62" s="21"/>
      <c r="L62" s="21"/>
      <c r="M62" s="21"/>
      <c r="N62" s="20" t="str">
        <f t="shared" si="1"/>
        <v/>
      </c>
      <c r="O62" s="10"/>
      <c r="P62" s="23"/>
      <c r="Q62" s="18"/>
      <c r="R62" s="18"/>
      <c r="S62" s="18"/>
      <c r="T62" s="18"/>
    </row>
    <row r="63" spans="1:20" x14ac:dyDescent="0.2">
      <c r="A63" s="13"/>
      <c r="B63" s="14"/>
      <c r="C63" s="14"/>
      <c r="D63" s="17"/>
      <c r="E63" s="17"/>
      <c r="F63" s="17"/>
      <c r="G63" s="17"/>
      <c r="H63" s="17"/>
      <c r="I63" s="21"/>
      <c r="J63" s="21"/>
      <c r="K63" s="21"/>
      <c r="L63" s="21"/>
      <c r="M63" s="21"/>
      <c r="N63" s="20" t="str">
        <f t="shared" si="1"/>
        <v/>
      </c>
      <c r="O63" s="10"/>
      <c r="P63" s="23"/>
      <c r="Q63" s="18"/>
      <c r="R63" s="18"/>
      <c r="S63" s="18"/>
      <c r="T63" s="18"/>
    </row>
    <row r="64" spans="1:20" x14ac:dyDescent="0.2">
      <c r="A64" s="13"/>
      <c r="B64" s="14"/>
      <c r="C64" s="14"/>
      <c r="D64" s="17"/>
      <c r="E64" s="17"/>
      <c r="F64" s="17"/>
      <c r="G64" s="17"/>
      <c r="H64" s="17"/>
      <c r="I64" s="21"/>
      <c r="J64" s="21"/>
      <c r="K64" s="21"/>
      <c r="L64" s="21"/>
      <c r="M64" s="21"/>
      <c r="N64" s="20" t="str">
        <f t="shared" si="1"/>
        <v/>
      </c>
      <c r="O64" s="10"/>
      <c r="P64" s="23"/>
      <c r="Q64" s="18"/>
      <c r="R64" s="18"/>
      <c r="S64" s="18"/>
      <c r="T64" s="18"/>
    </row>
    <row r="65" spans="1:20" x14ac:dyDescent="0.2">
      <c r="A65" s="13"/>
      <c r="B65" s="14"/>
      <c r="C65" s="14"/>
      <c r="D65" s="17"/>
      <c r="E65" s="17"/>
      <c r="F65" s="17"/>
      <c r="G65" s="17"/>
      <c r="H65" s="17"/>
      <c r="I65" s="21"/>
      <c r="J65" s="21"/>
      <c r="K65" s="21"/>
      <c r="L65" s="21"/>
      <c r="M65" s="21"/>
      <c r="N65" s="20" t="str">
        <f t="shared" si="1"/>
        <v/>
      </c>
      <c r="O65" s="10"/>
      <c r="P65" s="23"/>
      <c r="Q65" s="18"/>
      <c r="R65" s="18"/>
      <c r="S65" s="18"/>
      <c r="T65" s="18"/>
    </row>
    <row r="66" spans="1:20" x14ac:dyDescent="0.2">
      <c r="A66" s="13"/>
      <c r="B66" s="14"/>
      <c r="C66" s="14"/>
      <c r="D66" s="17"/>
      <c r="E66" s="17"/>
      <c r="F66" s="17"/>
      <c r="G66" s="17"/>
      <c r="H66" s="17"/>
      <c r="I66" s="21"/>
      <c r="J66" s="21"/>
      <c r="K66" s="21"/>
      <c r="L66" s="21"/>
      <c r="M66" s="21"/>
      <c r="N66" s="20" t="str">
        <f t="shared" si="1"/>
        <v/>
      </c>
      <c r="O66" s="10"/>
      <c r="P66" s="23"/>
      <c r="Q66" s="18"/>
      <c r="R66" s="18"/>
      <c r="S66" s="18"/>
      <c r="T66" s="18"/>
    </row>
    <row r="67" spans="1:20" x14ac:dyDescent="0.2">
      <c r="A67" s="13"/>
      <c r="B67" s="14"/>
      <c r="C67" s="14"/>
      <c r="D67" s="17"/>
      <c r="E67" s="17"/>
      <c r="F67" s="17"/>
      <c r="G67" s="17"/>
      <c r="H67" s="17"/>
      <c r="I67" s="21"/>
      <c r="J67" s="21"/>
      <c r="K67" s="21"/>
      <c r="L67" s="21"/>
      <c r="M67" s="21"/>
      <c r="N67" s="20" t="str">
        <f t="shared" si="1"/>
        <v/>
      </c>
      <c r="O67" s="10"/>
      <c r="P67" s="23"/>
      <c r="Q67" s="18"/>
      <c r="R67" s="18"/>
      <c r="S67" s="18"/>
      <c r="T67" s="18"/>
    </row>
    <row r="68" spans="1:20" x14ac:dyDescent="0.2">
      <c r="A68" s="13"/>
      <c r="B68" s="14"/>
      <c r="C68" s="14"/>
      <c r="D68" s="17"/>
      <c r="E68" s="17"/>
      <c r="F68" s="17"/>
      <c r="G68" s="17"/>
      <c r="H68" s="17"/>
      <c r="I68" s="21"/>
      <c r="J68" s="21"/>
      <c r="K68" s="21"/>
      <c r="L68" s="21"/>
      <c r="M68" s="21"/>
      <c r="N68" s="20" t="str">
        <f t="shared" si="1"/>
        <v/>
      </c>
      <c r="O68" s="10"/>
      <c r="P68" s="23"/>
      <c r="Q68" s="18"/>
      <c r="R68" s="18"/>
      <c r="S68" s="18"/>
      <c r="T68" s="18"/>
    </row>
    <row r="69" spans="1:20" x14ac:dyDescent="0.2">
      <c r="A69" s="13"/>
      <c r="B69" s="14"/>
      <c r="C69" s="14"/>
      <c r="D69" s="17"/>
      <c r="E69" s="17"/>
      <c r="F69" s="17"/>
      <c r="G69" s="17"/>
      <c r="H69" s="17"/>
      <c r="I69" s="21"/>
      <c r="J69" s="21"/>
      <c r="K69" s="21"/>
      <c r="L69" s="21"/>
      <c r="M69" s="21"/>
      <c r="N69" s="20" t="str">
        <f t="shared" si="1"/>
        <v/>
      </c>
      <c r="O69" s="10"/>
      <c r="P69" s="23"/>
      <c r="Q69" s="18"/>
      <c r="R69" s="18"/>
      <c r="S69" s="18"/>
      <c r="T69" s="18"/>
    </row>
    <row r="70" spans="1:20" x14ac:dyDescent="0.2">
      <c r="A70" s="13"/>
      <c r="B70" s="14"/>
      <c r="C70" s="14"/>
      <c r="D70" s="17"/>
      <c r="E70" s="17"/>
      <c r="F70" s="17"/>
      <c r="G70" s="17"/>
      <c r="H70" s="17"/>
      <c r="I70" s="21"/>
      <c r="J70" s="21"/>
      <c r="K70" s="21"/>
      <c r="L70" s="21"/>
      <c r="M70" s="21"/>
      <c r="N70" s="20" t="str">
        <f t="shared" si="1"/>
        <v/>
      </c>
      <c r="O70" s="10"/>
      <c r="P70" s="23"/>
      <c r="Q70" s="18"/>
      <c r="R70" s="18"/>
      <c r="S70" s="18"/>
      <c r="T70" s="18"/>
    </row>
    <row r="71" spans="1:20" x14ac:dyDescent="0.2">
      <c r="A71">
        <f>60-COUNTBLANK(A11:A70)</f>
        <v>33</v>
      </c>
    </row>
  </sheetData>
  <sheetProtection password="FF9D" sheet="1" objects="1" scenarios="1" formatCells="0"/>
  <protectedRanges>
    <protectedRange sqref="D11:M43" name="RangoProteccionGeneral1"/>
    <protectedRange sqref="P11:P43" name="RangoProteccionGeneral2"/>
  </protectedRanges>
  <mergeCells count="28">
    <mergeCell ref="K9:K10"/>
    <mergeCell ref="L9:L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C7:T7"/>
    <mergeCell ref="C8:T8"/>
    <mergeCell ref="A1:P1"/>
    <mergeCell ref="A2:T2"/>
    <mergeCell ref="C3:T3"/>
    <mergeCell ref="C4:T4"/>
    <mergeCell ref="C5:T5"/>
    <mergeCell ref="C6:T6"/>
    <mergeCell ref="M9:M10"/>
    <mergeCell ref="S9:S10"/>
    <mergeCell ref="T9:T10"/>
    <mergeCell ref="N9:N10"/>
    <mergeCell ref="O9:O10"/>
    <mergeCell ref="P9:P10"/>
    <mergeCell ref="Q9:Q10"/>
    <mergeCell ref="R9:R10"/>
  </mergeCells>
  <phoneticPr fontId="0" type="noConversion"/>
  <dataValidations count="5">
    <dataValidation type="whole" operator="greaterThan" allowBlank="1" showInputMessage="1" showErrorMessage="1" errorTitle="¡El dato es incorrecto!" error="Sólo se permiten números enteros en estas celdas." sqref="D11:H52">
      <formula1>0</formula1>
    </dataValidation>
    <dataValidation type="whole" operator="greaterThanOrEqual" allowBlank="1" showInputMessage="1" showErrorMessage="1" errorTitle="Inasistencia incorrecta!" error="Sólo se permiten números enteros en estas celdas." sqref="P11:P70">
      <formula1>0</formula1>
    </dataValidation>
    <dataValidation type="decimal" allowBlank="1" showInputMessage="1" showErrorMessage="1" errorTitle="¡El dato es incorrecto!" error="Sólo se permiten números entre 1 y 100 estas celdas." sqref="I44:M70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I11:N43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Q11:T43">
      <formula1>1</formula1>
      <formula2>100</formula2>
    </dataValidation>
  </dataValidations>
  <pageMargins left="0.39370078740157483" right="0.39370078740157483" top="0.98425196850393704" bottom="0.98425196850393704" header="0" footer="0"/>
  <pageSetup paperSize="5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3" sqref="B13"/>
    </sheetView>
  </sheetViews>
  <sheetFormatPr baseColWidth="10" defaultRowHeight="12" x14ac:dyDescent="0.2"/>
  <cols>
    <col min="1" max="1" width="10" style="2" customWidth="1"/>
    <col min="2" max="2" width="120.7109375" style="2" customWidth="1"/>
    <col min="3" max="16384" width="11.42578125" style="2"/>
  </cols>
  <sheetData>
    <row r="1" spans="1:3" x14ac:dyDescent="0.2">
      <c r="A1" s="29" t="s">
        <v>31</v>
      </c>
      <c r="B1" s="29"/>
      <c r="C1" s="1"/>
    </row>
    <row r="2" spans="1:3" x14ac:dyDescent="0.2">
      <c r="A2" s="29" t="s">
        <v>16</v>
      </c>
      <c r="B2" s="29"/>
      <c r="C2" s="1"/>
    </row>
    <row r="3" spans="1:3" x14ac:dyDescent="0.2">
      <c r="A3" s="3" t="s">
        <v>1</v>
      </c>
      <c r="B3" s="24" t="s">
        <v>32</v>
      </c>
      <c r="C3" s="1"/>
    </row>
    <row r="4" spans="1:3" x14ac:dyDescent="0.2">
      <c r="A4" s="3" t="s">
        <v>2</v>
      </c>
      <c r="B4" s="24" t="s">
        <v>70</v>
      </c>
      <c r="C4" s="1"/>
    </row>
    <row r="5" spans="1:3" s="4" customFormat="1" ht="11.25" x14ac:dyDescent="0.2">
      <c r="A5" s="3" t="s">
        <v>3</v>
      </c>
      <c r="B5" s="25" t="s">
        <v>34</v>
      </c>
      <c r="C5" s="3"/>
    </row>
    <row r="6" spans="1:3" x14ac:dyDescent="0.2">
      <c r="A6" s="3" t="s">
        <v>17</v>
      </c>
      <c r="B6" s="11">
        <v>462</v>
      </c>
      <c r="C6" s="1"/>
    </row>
    <row r="7" spans="1:3" x14ac:dyDescent="0.2">
      <c r="A7" s="3" t="s">
        <v>5</v>
      </c>
      <c r="B7" s="24" t="s">
        <v>35</v>
      </c>
      <c r="C7" s="1"/>
    </row>
    <row r="8" spans="1:3" x14ac:dyDescent="0.2">
      <c r="A8" s="3" t="s">
        <v>6</v>
      </c>
      <c r="B8" s="24" t="s">
        <v>36</v>
      </c>
      <c r="C8" s="1"/>
    </row>
    <row r="9" spans="1:3" x14ac:dyDescent="0.2">
      <c r="B9" s="5"/>
    </row>
    <row r="10" spans="1:3" ht="12.75" thickBot="1" x14ac:dyDescent="0.25">
      <c r="A10" s="8" t="s">
        <v>18</v>
      </c>
      <c r="B10" s="9" t="s">
        <v>19</v>
      </c>
    </row>
    <row r="11" spans="1:3" ht="12.75" thickBot="1" x14ac:dyDescent="0.25">
      <c r="A11" s="10">
        <v>1</v>
      </c>
      <c r="B11" s="35" t="s">
        <v>71</v>
      </c>
    </row>
    <row r="12" spans="1:3" ht="12.75" thickBot="1" x14ac:dyDescent="0.25">
      <c r="A12" s="10">
        <v>2</v>
      </c>
      <c r="B12" s="36" t="s">
        <v>72</v>
      </c>
    </row>
    <row r="13" spans="1:3" ht="12.75" thickBot="1" x14ac:dyDescent="0.25">
      <c r="A13" s="10">
        <v>3</v>
      </c>
      <c r="B13" s="36" t="s">
        <v>73</v>
      </c>
    </row>
    <row r="14" spans="1:3" ht="12.75" thickBot="1" x14ac:dyDescent="0.25">
      <c r="A14" s="10">
        <v>4</v>
      </c>
      <c r="B14" s="36" t="s">
        <v>74</v>
      </c>
    </row>
    <row r="15" spans="1:3" ht="12.75" thickBot="1" x14ac:dyDescent="0.25">
      <c r="A15" s="10">
        <v>5</v>
      </c>
      <c r="B15" s="36" t="s">
        <v>75</v>
      </c>
    </row>
    <row r="16" spans="1:3" ht="12.75" thickBot="1" x14ac:dyDescent="0.25">
      <c r="A16" s="10">
        <v>6</v>
      </c>
      <c r="B16" s="36" t="s">
        <v>76</v>
      </c>
    </row>
    <row r="17" spans="1:2" ht="12.75" thickBot="1" x14ac:dyDescent="0.25">
      <c r="A17" s="10">
        <v>7</v>
      </c>
      <c r="B17" s="36" t="s">
        <v>77</v>
      </c>
    </row>
    <row r="18" spans="1:2" x14ac:dyDescent="0.2">
      <c r="A18" s="10">
        <v>8</v>
      </c>
      <c r="B18" s="7"/>
    </row>
    <row r="19" spans="1:2" x14ac:dyDescent="0.2">
      <c r="A19" s="10">
        <v>9</v>
      </c>
      <c r="B19" s="7"/>
    </row>
    <row r="20" spans="1:2" x14ac:dyDescent="0.2">
      <c r="A20" s="10">
        <v>10</v>
      </c>
      <c r="B20" s="7"/>
    </row>
    <row r="21" spans="1:2" x14ac:dyDescent="0.2">
      <c r="A21" s="10">
        <v>11</v>
      </c>
      <c r="B21" s="7"/>
    </row>
    <row r="22" spans="1:2" x14ac:dyDescent="0.2">
      <c r="A22" s="10">
        <v>12</v>
      </c>
      <c r="B22" s="7"/>
    </row>
    <row r="23" spans="1:2" x14ac:dyDescent="0.2">
      <c r="A23" s="10">
        <v>13</v>
      </c>
      <c r="B23" s="7"/>
    </row>
    <row r="24" spans="1:2" x14ac:dyDescent="0.2">
      <c r="A24" s="10">
        <v>14</v>
      </c>
      <c r="B24" s="7"/>
    </row>
    <row r="25" spans="1:2" x14ac:dyDescent="0.2">
      <c r="A25" s="10">
        <v>15</v>
      </c>
      <c r="B25" s="7"/>
    </row>
    <row r="26" spans="1:2" x14ac:dyDescent="0.2">
      <c r="A26" s="10">
        <v>16</v>
      </c>
      <c r="B26" s="7"/>
    </row>
    <row r="27" spans="1:2" x14ac:dyDescent="0.2">
      <c r="A27" s="10">
        <v>17</v>
      </c>
      <c r="B27" s="7"/>
    </row>
    <row r="28" spans="1:2" x14ac:dyDescent="0.2">
      <c r="A28" s="10">
        <v>18</v>
      </c>
      <c r="B28" s="7"/>
    </row>
    <row r="29" spans="1:2" x14ac:dyDescent="0.2">
      <c r="A29" s="10">
        <v>19</v>
      </c>
      <c r="B29" s="7"/>
    </row>
    <row r="30" spans="1:2" x14ac:dyDescent="0.2">
      <c r="A30" s="10">
        <v>20</v>
      </c>
      <c r="B30" s="7"/>
    </row>
    <row r="31" spans="1:2" x14ac:dyDescent="0.2">
      <c r="B31" s="5"/>
    </row>
  </sheetData>
  <sheetProtection password="FF9D" sheet="1" objects="1" scenarios="1" formatCells="0" formatColumns="0" formatRows="0"/>
  <protectedRanges>
    <protectedRange sqref="B11:B31" name="Rango1"/>
  </protectedRanges>
  <mergeCells count="2">
    <mergeCell ref="A1:B1"/>
    <mergeCell ref="A2:B2"/>
  </mergeCells>
  <phoneticPr fontId="0" type="noConversion"/>
  <pageMargins left="0.39370078740157483" right="0.39370078740157483" top="0.98425196850393704" bottom="0.98425196850393704" header="0" footer="0"/>
  <pageSetup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Logros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Walter Domínguez</cp:lastModifiedBy>
  <cp:lastPrinted>2010-01-06T10:47:37Z</cp:lastPrinted>
  <dcterms:created xsi:type="dcterms:W3CDTF">2009-06-28T14:55:26Z</dcterms:created>
  <dcterms:modified xsi:type="dcterms:W3CDTF">2011-05-10T20:44:20Z</dcterms:modified>
</cp:coreProperties>
</file>